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exExport\PE-Laufwerk\Styles Marketing\Startseite in Largo\Dateien auf Startseite aktuell\"/>
    </mc:Choice>
  </mc:AlternateContent>
  <workbookProtection lockStructure="1"/>
  <bookViews>
    <workbookView xWindow="-15" yWindow="-15" windowWidth="15420" windowHeight="7215"/>
  </bookViews>
  <sheets>
    <sheet name="Correction" sheetId="1" r:id="rId1"/>
  </sheets>
  <calcPr calcId="152511"/>
</workbook>
</file>

<file path=xl/calcChain.xml><?xml version="1.0" encoding="utf-8"?>
<calcChain xmlns="http://schemas.openxmlformats.org/spreadsheetml/2006/main">
  <c r="G12" i="1" l="1"/>
  <c r="X10" i="1" l="1"/>
  <c r="Y10" i="1" s="1"/>
  <c r="AB10" i="1"/>
  <c r="AA10" i="1" l="1"/>
  <c r="AB16" i="1" l="1"/>
  <c r="AB17" i="1"/>
  <c r="AB18" i="1"/>
  <c r="AB19" i="1"/>
  <c r="C17" i="1"/>
  <c r="C18" i="1"/>
  <c r="C19" i="1"/>
  <c r="C20" i="1"/>
  <c r="X11" i="1" l="1"/>
  <c r="Y11" i="1" s="1"/>
  <c r="X12" i="1"/>
  <c r="Y12" i="1" s="1"/>
  <c r="D22" i="1"/>
  <c r="E11" i="1" s="1"/>
  <c r="B22" i="1"/>
  <c r="C15" i="1" l="1"/>
  <c r="C16" i="1"/>
  <c r="C11" i="1"/>
  <c r="C14" i="1"/>
  <c r="AA11" i="1"/>
  <c r="AB11" i="1" s="1"/>
  <c r="C12" i="1"/>
  <c r="C13" i="1"/>
  <c r="AA12" i="1"/>
  <c r="AB12" i="1" s="1"/>
  <c r="X19" i="1"/>
  <c r="Y19" i="1" s="1"/>
  <c r="X18" i="1"/>
  <c r="Y18" i="1" s="1"/>
  <c r="X17" i="1"/>
  <c r="Y17" i="1" s="1"/>
  <c r="X16" i="1"/>
  <c r="Y16" i="1" s="1"/>
  <c r="X15" i="1"/>
  <c r="Y15" i="1" s="1"/>
  <c r="X14" i="1"/>
  <c r="Y14" i="1" s="1"/>
  <c r="X13" i="1"/>
  <c r="Y13" i="1" s="1"/>
  <c r="E20" i="1"/>
  <c r="E19" i="1"/>
  <c r="E18" i="1"/>
  <c r="E17" i="1"/>
  <c r="E16" i="1"/>
  <c r="E15" i="1"/>
  <c r="E14" i="1"/>
  <c r="E13" i="1"/>
  <c r="E12" i="1"/>
  <c r="Y21" i="1" l="1"/>
  <c r="Z10" i="1" s="1"/>
  <c r="C22" i="1"/>
  <c r="AA13" i="1"/>
  <c r="AB13" i="1" s="1"/>
  <c r="AA14" i="1"/>
  <c r="AB14" i="1" s="1"/>
  <c r="AA15" i="1"/>
  <c r="AB15" i="1" s="1"/>
  <c r="AA16" i="1"/>
  <c r="AA17" i="1"/>
  <c r="AA18" i="1"/>
  <c r="AA19" i="1"/>
  <c r="E22" i="1"/>
  <c r="AA21" i="1" l="1"/>
  <c r="AB21" i="1"/>
  <c r="Z11" i="1"/>
  <c r="Z12" i="1"/>
  <c r="Z15" i="1"/>
  <c r="Z19" i="1"/>
  <c r="Z16" i="1"/>
  <c r="Z18" i="1"/>
  <c r="Z13" i="1"/>
  <c r="Z14" i="1"/>
  <c r="Z17" i="1"/>
  <c r="G16" i="1" l="1"/>
  <c r="G20" i="1"/>
  <c r="G19" i="1"/>
  <c r="G13" i="1"/>
  <c r="G17" i="1"/>
  <c r="G11" i="1"/>
  <c r="G14" i="1"/>
  <c r="G18" i="1"/>
  <c r="G15" i="1"/>
  <c r="G22" i="1" l="1"/>
</calcChain>
</file>

<file path=xl/sharedStrings.xml><?xml version="1.0" encoding="utf-8"?>
<sst xmlns="http://schemas.openxmlformats.org/spreadsheetml/2006/main" count="41" uniqueCount="37">
  <si>
    <t>faktor</t>
  </si>
  <si>
    <t>Summe</t>
  </si>
  <si>
    <t>Soll</t>
  </si>
  <si>
    <t>Ist</t>
  </si>
  <si>
    <t>Kontrolle</t>
  </si>
  <si>
    <t>ist %</t>
  </si>
  <si>
    <t xml:space="preserve"> </t>
  </si>
  <si>
    <t>A</t>
  </si>
  <si>
    <t>B</t>
  </si>
  <si>
    <t>C</t>
  </si>
  <si>
    <t>D</t>
  </si>
  <si>
    <t>E</t>
  </si>
  <si>
    <t>F</t>
  </si>
  <si>
    <t>G</t>
  </si>
  <si>
    <t>H</t>
  </si>
  <si>
    <t>I</t>
  </si>
  <si>
    <t>J</t>
  </si>
  <si>
    <t>differenz</t>
  </si>
  <si>
    <t>Notizen / Notes</t>
  </si>
  <si>
    <t xml:space="preserve">Komponente
</t>
  </si>
  <si>
    <t>Components</t>
  </si>
  <si>
    <t>Substance à ajouter</t>
  </si>
  <si>
    <t xml:space="preserve">Sollmenge
 </t>
  </si>
  <si>
    <t>Required amount</t>
  </si>
  <si>
    <t>Quantité requise</t>
  </si>
  <si>
    <t xml:space="preserve">Istmenge
</t>
  </si>
  <si>
    <t>Actual weight</t>
  </si>
  <si>
    <t>Quantité réelle</t>
  </si>
  <si>
    <t xml:space="preserve">Zugabemenge
</t>
  </si>
  <si>
    <t>Add quantity</t>
  </si>
  <si>
    <t>Ajoutez une quantité</t>
  </si>
  <si>
    <t>Rezeptkorrektur durch Zugabe in Gramm</t>
  </si>
  <si>
    <t>Recipe correction by addition in grams</t>
  </si>
  <si>
    <t>Correction de la recette par addition en gramme</t>
  </si>
  <si>
    <t>Verwiegekorrektur /  Weighing correction / 
Correction erreur pesage</t>
  </si>
  <si>
    <t xml:space="preserve">
Die Tabelle ist ein Service der Fa. Hesse GmbH &amp; Co. KG und dient der Umrechnung von Farbrezepturen. Diese Tabelle  darf nicht an Dritte weitergegeben werden. Der Nutzer muss die Rezepturen nach der Umrechnung auf Richtigkeit überprüfen. Kontrollieren Sie bitte, ob die produzierten Farben dem gewünschten Farbton entsprechen.  Die vorliegenden Angaben haben beratenden Charakter, sie basieren auf dem besten Wissen und sorgfältigen Untersuchungen nach dem derzeitigen Stand der Technik. Eine Rechtsverbindlichkeit kann aus diesen Angaben nicht abgeleitet werden. Außerdem verweisen wir auf unsere Geschäftsbedingungen.
The table is a service of the company Hesse GmbH &amp; Co. KG and shall be used for conversion of colour recipes. This table may NOT be given to a third party. After conversion, the user must check and verify the recipes. Please check, if the produced colours correspond to the desired ones.  This information is for advice and is based on the best knowledge available and careful research in line with the current state of the art. This information cannot be held as legally binding. We also refer you to our terms and conditions of business.
Ce tableau permet la conversion de formulations et représente un service de la Sté Hesse GmbH &amp; Co. KG. Un transfert du tableau à des tiers est strictement interdit. L’utilisateur est responsable du contrôle des formulations aprés la conversion. Merci de vérifier aussi si les couleurs des laques fabriquées correspondent au coloris désirés.  Les présentes données ont un caractère consultatif et sont présentées aux mieux de nos connaissances. Elles se basent sur des examens soigneux selon le niveau actuel de la technique. Une obligation légale ne peut pas en résulter. Nous vous renvoyons à nos Conditions de Paiement et de Livraison.</t>
  </si>
  <si>
    <t>[name recipe]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</si>
</sst>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4"/>
      <name val="Ubuntu"/>
      <family val="2"/>
    </font>
    <font>
      <sz val="10"/>
      <name val="Ubuntu"/>
      <family val="2"/>
    </font>
    <font>
      <b/>
      <sz val="14"/>
      <name val="Ubuntu"/>
      <family val="2"/>
    </font>
    <font>
      <sz val="10"/>
      <color theme="0" tint="-0.34998626667073579"/>
      <name val="Ubuntu"/>
      <family val="2"/>
    </font>
    <font>
      <b/>
      <sz val="11"/>
      <name val="Ubuntu"/>
      <family val="2"/>
    </font>
    <font>
      <b/>
      <sz val="11"/>
      <color theme="0" tint="-0.34998626667073579"/>
      <name val="Ubuntu"/>
      <family val="2"/>
    </font>
    <font>
      <sz val="11"/>
      <name val="Ubuntu"/>
      <family val="2"/>
    </font>
    <font>
      <b/>
      <sz val="16"/>
      <name val="Ubuntu"/>
      <family val="2"/>
    </font>
    <font>
      <sz val="9"/>
      <name val="Ubuntu"/>
      <family val="2"/>
    </font>
    <font>
      <sz val="7"/>
      <name val="Ubuntu"/>
      <family val="2"/>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0" borderId="5" xfId="0" applyFont="1" applyFill="1" applyBorder="1" applyAlignment="1" applyProtection="1">
      <alignment horizontal="left" vertical="top"/>
      <protection locked="0"/>
    </xf>
    <xf numFmtId="2" fontId="1" fillId="0" borderId="6" xfId="0" applyNumberFormat="1" applyFont="1" applyFill="1" applyBorder="1" applyAlignment="1" applyProtection="1">
      <alignment horizontal="left" vertical="top"/>
      <protection locked="0"/>
    </xf>
    <xf numFmtId="0" fontId="1" fillId="0" borderId="7" xfId="0" applyFont="1" applyFill="1" applyBorder="1" applyAlignment="1" applyProtection="1">
      <alignment horizontal="left" vertical="top"/>
      <protection locked="0"/>
    </xf>
    <xf numFmtId="2" fontId="1" fillId="0" borderId="8" xfId="0" applyNumberFormat="1" applyFont="1" applyFill="1" applyBorder="1" applyAlignment="1" applyProtection="1">
      <alignment horizontal="left" vertical="top"/>
      <protection locked="0"/>
    </xf>
    <xf numFmtId="0" fontId="1" fillId="0" borderId="9" xfId="0" applyFont="1" applyFill="1" applyBorder="1" applyAlignment="1" applyProtection="1">
      <alignment horizontal="left" vertical="top"/>
      <protection locked="0"/>
    </xf>
    <xf numFmtId="2" fontId="1" fillId="0" borderId="10" xfId="0" applyNumberFormat="1" applyFont="1" applyFill="1" applyBorder="1" applyAlignment="1" applyProtection="1">
      <alignment horizontal="left" vertical="top"/>
      <protection locked="0"/>
    </xf>
    <xf numFmtId="2" fontId="1" fillId="0" borderId="1" xfId="0" applyNumberFormat="1" applyFont="1" applyFill="1" applyBorder="1" applyAlignment="1" applyProtection="1">
      <alignment horizontal="left" vertical="top"/>
      <protection locked="0"/>
    </xf>
    <xf numFmtId="2" fontId="1" fillId="0" borderId="2" xfId="0" applyNumberFormat="1" applyFont="1" applyFill="1" applyBorder="1" applyAlignment="1" applyProtection="1">
      <alignment horizontal="left" vertical="top"/>
      <protection locked="0"/>
    </xf>
    <xf numFmtId="2" fontId="1" fillId="0" borderId="3" xfId="0" applyNumberFormat="1" applyFont="1" applyFill="1" applyBorder="1" applyAlignment="1" applyProtection="1">
      <alignment horizontal="left" vertical="top"/>
      <protection locked="0"/>
    </xf>
    <xf numFmtId="0" fontId="9" fillId="0" borderId="11"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wrapText="1"/>
      <protection hidden="1"/>
    </xf>
    <xf numFmtId="0" fontId="8" fillId="0" borderId="0" xfId="0" applyFont="1" applyFill="1" applyBorder="1" applyAlignment="1" applyProtection="1">
      <alignment horizontal="center" vertical="top" wrapText="1"/>
      <protection hidden="1"/>
    </xf>
    <xf numFmtId="0" fontId="1" fillId="0" borderId="0" xfId="0" applyFont="1" applyFill="1" applyAlignment="1" applyProtection="1">
      <alignment horizontal="left" vertical="top"/>
      <protection hidden="1"/>
    </xf>
    <xf numFmtId="10" fontId="1" fillId="0" borderId="0" xfId="0" applyNumberFormat="1"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protection hidden="1"/>
    </xf>
    <xf numFmtId="10" fontId="7" fillId="0" borderId="0" xfId="0" applyNumberFormat="1" applyFont="1" applyFill="1" applyBorder="1" applyAlignment="1" applyProtection="1">
      <alignment horizontal="left" vertical="top"/>
      <protection hidden="1"/>
    </xf>
    <xf numFmtId="0" fontId="5" fillId="0" borderId="0" xfId="0" applyFont="1" applyFill="1" applyBorder="1" applyAlignment="1" applyProtection="1">
      <alignment horizontal="left" vertical="top" wrapText="1"/>
      <protection hidden="1"/>
    </xf>
    <xf numFmtId="10" fontId="5" fillId="0" borderId="0" xfId="0" applyNumberFormat="1" applyFont="1" applyFill="1" applyBorder="1" applyAlignment="1" applyProtection="1">
      <alignment horizontal="left" vertical="top" wrapText="1"/>
      <protection hidden="1"/>
    </xf>
    <xf numFmtId="10" fontId="6" fillId="0" borderId="0" xfId="0" applyNumberFormat="1" applyFont="1" applyFill="1" applyBorder="1" applyAlignment="1" applyProtection="1">
      <alignment horizontal="left" vertical="top" wrapText="1"/>
      <protection hidden="1"/>
    </xf>
    <xf numFmtId="2" fontId="1" fillId="0" borderId="0" xfId="0" applyNumberFormat="1" applyFont="1" applyFill="1" applyBorder="1" applyAlignment="1" applyProtection="1">
      <alignment horizontal="left" vertical="top"/>
      <protection hidden="1"/>
    </xf>
    <xf numFmtId="10" fontId="4" fillId="0" borderId="0" xfId="0" applyNumberFormat="1" applyFont="1" applyFill="1" applyBorder="1" applyAlignment="1" applyProtection="1">
      <alignment horizontal="left" vertical="top"/>
      <protection hidden="1"/>
    </xf>
    <xf numFmtId="10" fontId="1" fillId="0" borderId="4" xfId="0" applyNumberFormat="1" applyFont="1" applyFill="1" applyBorder="1" applyAlignment="1" applyProtection="1">
      <alignment horizontal="left" vertical="top"/>
      <protection hidden="1"/>
    </xf>
    <xf numFmtId="2" fontId="3" fillId="0" borderId="1" xfId="0" applyNumberFormat="1" applyFont="1" applyFill="1" applyBorder="1" applyAlignment="1" applyProtection="1">
      <alignment horizontal="left" vertical="top"/>
      <protection hidden="1"/>
    </xf>
    <xf numFmtId="2" fontId="3" fillId="0" borderId="0" xfId="0" applyNumberFormat="1" applyFont="1" applyFill="1" applyBorder="1" applyAlignment="1" applyProtection="1">
      <alignment horizontal="left" vertical="top"/>
      <protection hidden="1"/>
    </xf>
    <xf numFmtId="2" fontId="3" fillId="0" borderId="2" xfId="0" applyNumberFormat="1" applyFont="1" applyFill="1" applyBorder="1" applyAlignment="1" applyProtection="1">
      <alignment horizontal="left" vertical="top"/>
      <protection hidden="1"/>
    </xf>
    <xf numFmtId="2" fontId="3" fillId="0" borderId="3" xfId="0" applyNumberFormat="1" applyFont="1" applyFill="1" applyBorder="1" applyAlignment="1" applyProtection="1">
      <alignment horizontal="left" vertical="top"/>
      <protection hidden="1"/>
    </xf>
    <xf numFmtId="10" fontId="2" fillId="0" borderId="0" xfId="0" applyNumberFormat="1" applyFont="1" applyFill="1" applyBorder="1" applyAlignment="1" applyProtection="1">
      <alignment horizontal="left" vertical="top"/>
      <protection hidden="1"/>
    </xf>
    <xf numFmtId="0" fontId="3" fillId="0" borderId="0" xfId="0" applyFont="1" applyFill="1" applyBorder="1" applyAlignment="1" applyProtection="1">
      <alignment horizontal="left" vertical="top"/>
      <protection hidden="1"/>
    </xf>
    <xf numFmtId="0" fontId="7" fillId="0" borderId="0" xfId="0" applyFont="1" applyFill="1" applyBorder="1" applyAlignment="1" applyProtection="1">
      <alignment horizontal="left" vertical="top" wrapText="1"/>
      <protection hidden="1"/>
    </xf>
    <xf numFmtId="0" fontId="10" fillId="0" borderId="4"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top" wrapText="1"/>
      <protection hidden="1"/>
    </xf>
    <xf numFmtId="0" fontId="7" fillId="0" borderId="13" xfId="0" applyFont="1" applyFill="1" applyBorder="1" applyAlignment="1" applyProtection="1">
      <alignment horizontal="center" vertical="top" wrapText="1"/>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17" xfId="0" applyFont="1" applyFill="1" applyBorder="1" applyAlignment="1" applyProtection="1">
      <alignment horizontal="center" vertical="top" wrapText="1"/>
      <protection locked="0"/>
    </xf>
    <xf numFmtId="0" fontId="7" fillId="0" borderId="18" xfId="0" applyFont="1" applyFill="1" applyBorder="1" applyAlignment="1" applyProtection="1">
      <alignment horizontal="center" vertical="top" wrapText="1"/>
      <protection locked="0"/>
    </xf>
    <xf numFmtId="0" fontId="7" fillId="0" borderId="19" xfId="0" applyFont="1" applyFill="1" applyBorder="1" applyAlignment="1" applyProtection="1">
      <alignment horizontal="center" vertical="top" wrapText="1"/>
      <protection locked="0"/>
    </xf>
    <xf numFmtId="0" fontId="7" fillId="0" borderId="20" xfId="0" applyFont="1" applyFill="1" applyBorder="1" applyAlignment="1" applyProtection="1">
      <alignment horizontal="center" vertical="top" wrapText="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tabSelected="1" zoomScale="80" zoomScaleNormal="80" workbookViewId="0">
      <selection activeCell="I15" sqref="I15"/>
    </sheetView>
  </sheetViews>
  <sheetFormatPr baseColWidth="10" defaultColWidth="18.140625" defaultRowHeight="19.5" x14ac:dyDescent="0.2"/>
  <cols>
    <col min="1" max="1" width="29.42578125" style="17" customWidth="1"/>
    <col min="2" max="2" width="18.7109375" style="17" customWidth="1"/>
    <col min="3" max="3" width="8.28515625" style="30" customWidth="1"/>
    <col min="4" max="4" width="18.7109375" style="17" customWidth="1"/>
    <col min="5" max="5" width="0" style="16" hidden="1" customWidth="1"/>
    <col min="6" max="6" width="5" style="15" customWidth="1"/>
    <col min="7" max="7" width="18.7109375" style="17" customWidth="1"/>
    <col min="8" max="22" width="20.42578125" style="17" customWidth="1"/>
    <col min="23" max="23" width="10.28515625" style="15" customWidth="1"/>
    <col min="24" max="26" width="18.140625" style="16" hidden="1" customWidth="1"/>
    <col min="27" max="28" width="18.140625" style="17" hidden="1" customWidth="1"/>
    <col min="29" max="16384" width="18.140625" style="17"/>
  </cols>
  <sheetData>
    <row r="1" spans="1:28" ht="47.25" customHeight="1" x14ac:dyDescent="0.2">
      <c r="A1" s="13" t="s">
        <v>34</v>
      </c>
      <c r="B1" s="13"/>
      <c r="C1" s="13"/>
      <c r="D1" s="13"/>
      <c r="E1" s="13"/>
      <c r="F1" s="13"/>
      <c r="G1" s="13"/>
      <c r="H1" s="14"/>
      <c r="I1" s="14"/>
      <c r="J1" s="14"/>
      <c r="K1" s="14"/>
      <c r="L1" s="14"/>
      <c r="M1" s="14"/>
      <c r="N1" s="14"/>
      <c r="O1" s="14"/>
      <c r="P1" s="14"/>
      <c r="Q1" s="14"/>
      <c r="R1" s="14"/>
      <c r="S1" s="14"/>
      <c r="T1" s="14"/>
      <c r="U1" s="14"/>
      <c r="V1" s="14"/>
    </row>
    <row r="3" spans="1:28" s="18" customFormat="1" ht="17.25" customHeight="1" x14ac:dyDescent="0.2">
      <c r="A3" s="18" t="s">
        <v>31</v>
      </c>
      <c r="C3" s="19"/>
      <c r="D3" s="35" t="s">
        <v>36</v>
      </c>
      <c r="E3" s="36"/>
      <c r="F3" s="36"/>
      <c r="G3" s="37"/>
      <c r="X3" s="19"/>
      <c r="Y3" s="19"/>
      <c r="Z3" s="19"/>
    </row>
    <row r="4" spans="1:28" s="18" customFormat="1" ht="17.25" customHeight="1" x14ac:dyDescent="0.2">
      <c r="A4" s="18" t="s">
        <v>32</v>
      </c>
      <c r="C4" s="19"/>
      <c r="D4" s="38"/>
      <c r="E4" s="39"/>
      <c r="F4" s="39"/>
      <c r="G4" s="40"/>
      <c r="X4" s="19"/>
      <c r="Y4" s="19"/>
      <c r="Z4" s="19"/>
    </row>
    <row r="5" spans="1:28" s="18" customFormat="1" ht="17.25" customHeight="1" x14ac:dyDescent="0.2">
      <c r="A5" s="18" t="s">
        <v>33</v>
      </c>
      <c r="C5" s="19"/>
      <c r="D5" s="41"/>
      <c r="E5" s="42"/>
      <c r="F5" s="42"/>
      <c r="G5" s="43"/>
      <c r="X5" s="19"/>
      <c r="Y5" s="19"/>
      <c r="Z5" s="19"/>
    </row>
    <row r="6" spans="1:28" s="20" customFormat="1" ht="17.25" customHeight="1" x14ac:dyDescent="0.2">
      <c r="A6" s="18"/>
      <c r="B6" s="18"/>
      <c r="C6" s="19"/>
      <c r="D6" s="18"/>
      <c r="E6" s="19"/>
      <c r="F6" s="18"/>
      <c r="G6" s="18"/>
      <c r="H6" s="18"/>
      <c r="I6" s="18"/>
      <c r="J6" s="18"/>
      <c r="K6" s="18"/>
      <c r="L6" s="18"/>
      <c r="M6" s="18"/>
      <c r="N6" s="18"/>
      <c r="O6" s="18"/>
      <c r="P6" s="18"/>
      <c r="Q6" s="18"/>
      <c r="R6" s="18"/>
      <c r="S6" s="18"/>
      <c r="T6" s="18"/>
      <c r="U6" s="18"/>
      <c r="V6" s="18"/>
      <c r="X6" s="21" t="s">
        <v>6</v>
      </c>
      <c r="Y6" s="21" t="s">
        <v>6</v>
      </c>
      <c r="Z6" s="21" t="s">
        <v>6</v>
      </c>
      <c r="AA6" s="20" t="s">
        <v>17</v>
      </c>
      <c r="AB6" s="20" t="s">
        <v>0</v>
      </c>
    </row>
    <row r="7" spans="1:28" s="20" customFormat="1" ht="24.75" customHeight="1" x14ac:dyDescent="0.2">
      <c r="A7" s="20" t="s">
        <v>19</v>
      </c>
      <c r="B7" s="20" t="s">
        <v>22</v>
      </c>
      <c r="C7" s="22"/>
      <c r="D7" s="20" t="s">
        <v>25</v>
      </c>
      <c r="E7" s="21" t="s">
        <v>5</v>
      </c>
      <c r="G7" s="20" t="s">
        <v>28</v>
      </c>
      <c r="X7" s="21"/>
      <c r="Y7" s="21"/>
      <c r="Z7" s="21"/>
    </row>
    <row r="8" spans="1:28" s="20" customFormat="1" ht="33.75" customHeight="1" x14ac:dyDescent="0.2">
      <c r="A8" s="20" t="s">
        <v>20</v>
      </c>
      <c r="B8" s="20" t="s">
        <v>23</v>
      </c>
      <c r="C8" s="22"/>
      <c r="D8" s="20" t="s">
        <v>26</v>
      </c>
      <c r="E8" s="21"/>
      <c r="G8" s="20" t="s">
        <v>29</v>
      </c>
      <c r="X8" s="21"/>
      <c r="Y8" s="21"/>
      <c r="Z8" s="21"/>
    </row>
    <row r="9" spans="1:28" s="20" customFormat="1" ht="38.25" customHeight="1" thickBot="1" x14ac:dyDescent="0.25">
      <c r="A9" s="20" t="s">
        <v>21</v>
      </c>
      <c r="B9" s="20" t="s">
        <v>24</v>
      </c>
      <c r="C9" s="22"/>
      <c r="D9" s="20" t="s">
        <v>27</v>
      </c>
      <c r="E9" s="21"/>
      <c r="G9" s="20" t="s">
        <v>30</v>
      </c>
      <c r="Z9" s="21"/>
      <c r="AA9" s="21"/>
      <c r="AB9" s="21"/>
    </row>
    <row r="10" spans="1:28" ht="12.75" hidden="1" customHeight="1" thickBot="1" x14ac:dyDescent="0.25">
      <c r="A10" s="20"/>
      <c r="B10" s="20"/>
      <c r="C10" s="22"/>
      <c r="D10" s="20"/>
      <c r="E10" s="21"/>
      <c r="F10" s="20"/>
      <c r="G10" s="20"/>
      <c r="H10" s="20"/>
      <c r="I10" s="20"/>
      <c r="J10" s="20"/>
      <c r="K10" s="20"/>
      <c r="L10" s="20"/>
      <c r="M10" s="20"/>
      <c r="N10" s="20"/>
      <c r="O10" s="20"/>
      <c r="P10" s="20"/>
      <c r="Q10" s="20"/>
      <c r="R10" s="20"/>
      <c r="S10" s="20"/>
      <c r="T10" s="20"/>
      <c r="U10" s="20"/>
      <c r="V10" s="20"/>
      <c r="X10" s="23">
        <f t="shared" ref="X10:X19" si="0">IF(D11&lt;B11,B11-D11,0)</f>
        <v>0</v>
      </c>
      <c r="Y10" s="23">
        <f t="shared" ref="Y10:Y19" si="1">D11+X10</f>
        <v>0</v>
      </c>
      <c r="Z10" s="16" t="e">
        <f t="shared" ref="Z10:Z19" si="2">Y10/Y$21</f>
        <v>#DIV/0!</v>
      </c>
      <c r="AA10" s="23">
        <f t="shared" ref="AA10:AA19" si="3">Y10-B11</f>
        <v>0</v>
      </c>
      <c r="AB10" s="17">
        <f t="shared" ref="AB10:AB19" si="4">IF(B11=0,0,AA10/B11)</f>
        <v>0</v>
      </c>
    </row>
    <row r="11" spans="1:28" ht="29.25" customHeight="1" x14ac:dyDescent="0.2">
      <c r="A11" s="1" t="s">
        <v>7</v>
      </c>
      <c r="B11" s="2"/>
      <c r="C11" s="24" t="str">
        <f t="shared" ref="C11:C20" si="5">IF((B11)&lt;0.0001," ",B11/B$22)</f>
        <v xml:space="preserve"> </v>
      </c>
      <c r="D11" s="7"/>
      <c r="E11" s="25" t="e">
        <f t="shared" ref="E11:E20" si="6">D11/D$22</f>
        <v>#DIV/0!</v>
      </c>
      <c r="F11" s="17"/>
      <c r="G11" s="26" t="str">
        <f t="shared" ref="G11:G20" si="7">IF((B11*AB$21-AA10+X10)=0," ",B11*AB$21-AA10+X10)</f>
        <v xml:space="preserve"> </v>
      </c>
      <c r="H11" s="27"/>
      <c r="I11" s="27"/>
      <c r="J11" s="27"/>
      <c r="K11" s="27"/>
      <c r="L11" s="27"/>
      <c r="M11" s="27"/>
      <c r="N11" s="27"/>
      <c r="O11" s="27"/>
      <c r="P11" s="27"/>
      <c r="Q11" s="27"/>
      <c r="R11" s="27"/>
      <c r="S11" s="27"/>
      <c r="T11" s="27"/>
      <c r="U11" s="27"/>
      <c r="V11" s="27"/>
      <c r="X11" s="23">
        <f t="shared" si="0"/>
        <v>0</v>
      </c>
      <c r="Y11" s="23">
        <f t="shared" si="1"/>
        <v>0</v>
      </c>
      <c r="Z11" s="16" t="e">
        <f t="shared" si="2"/>
        <v>#DIV/0!</v>
      </c>
      <c r="AA11" s="23">
        <f t="shared" si="3"/>
        <v>0</v>
      </c>
      <c r="AB11" s="17">
        <f t="shared" si="4"/>
        <v>0</v>
      </c>
    </row>
    <row r="12" spans="1:28" ht="29.25" customHeight="1" x14ac:dyDescent="0.2">
      <c r="A12" s="3" t="s">
        <v>8</v>
      </c>
      <c r="B12" s="4"/>
      <c r="C12" s="24" t="str">
        <f t="shared" si="5"/>
        <v xml:space="preserve"> </v>
      </c>
      <c r="D12" s="8"/>
      <c r="E12" s="25" t="e">
        <f t="shared" si="6"/>
        <v>#DIV/0!</v>
      </c>
      <c r="F12" s="17"/>
      <c r="G12" s="28" t="str">
        <f t="shared" si="7"/>
        <v xml:space="preserve"> </v>
      </c>
      <c r="H12" s="27"/>
      <c r="I12" s="27"/>
      <c r="J12" s="27"/>
      <c r="K12" s="27"/>
      <c r="L12" s="27"/>
      <c r="M12" s="27"/>
      <c r="N12" s="27"/>
      <c r="O12" s="27"/>
      <c r="P12" s="27"/>
      <c r="Q12" s="27"/>
      <c r="R12" s="27"/>
      <c r="S12" s="27"/>
      <c r="T12" s="27"/>
      <c r="U12" s="27"/>
      <c r="V12" s="27"/>
      <c r="X12" s="23">
        <f t="shared" si="0"/>
        <v>0</v>
      </c>
      <c r="Y12" s="23">
        <f t="shared" si="1"/>
        <v>0</v>
      </c>
      <c r="Z12" s="16" t="e">
        <f t="shared" si="2"/>
        <v>#DIV/0!</v>
      </c>
      <c r="AA12" s="23">
        <f t="shared" si="3"/>
        <v>0</v>
      </c>
      <c r="AB12" s="17">
        <f t="shared" si="4"/>
        <v>0</v>
      </c>
    </row>
    <row r="13" spans="1:28" ht="29.25" customHeight="1" x14ac:dyDescent="0.2">
      <c r="A13" s="3" t="s">
        <v>9</v>
      </c>
      <c r="B13" s="4"/>
      <c r="C13" s="24" t="str">
        <f t="shared" si="5"/>
        <v xml:space="preserve"> </v>
      </c>
      <c r="D13" s="8"/>
      <c r="E13" s="25" t="e">
        <f t="shared" si="6"/>
        <v>#DIV/0!</v>
      </c>
      <c r="F13" s="17"/>
      <c r="G13" s="28" t="str">
        <f t="shared" si="7"/>
        <v xml:space="preserve"> </v>
      </c>
      <c r="H13" s="27"/>
      <c r="I13" s="27"/>
      <c r="J13" s="27"/>
      <c r="K13" s="27"/>
      <c r="L13" s="27"/>
      <c r="M13" s="27"/>
      <c r="N13" s="27"/>
      <c r="O13" s="27"/>
      <c r="P13" s="27"/>
      <c r="Q13" s="27"/>
      <c r="R13" s="27"/>
      <c r="S13" s="27"/>
      <c r="T13" s="27"/>
      <c r="U13" s="27"/>
      <c r="V13" s="27"/>
      <c r="X13" s="23">
        <f t="shared" si="0"/>
        <v>0</v>
      </c>
      <c r="Y13" s="23">
        <f t="shared" si="1"/>
        <v>0</v>
      </c>
      <c r="Z13" s="16" t="e">
        <f t="shared" si="2"/>
        <v>#DIV/0!</v>
      </c>
      <c r="AA13" s="23">
        <f t="shared" si="3"/>
        <v>0</v>
      </c>
      <c r="AB13" s="17">
        <f t="shared" si="4"/>
        <v>0</v>
      </c>
    </row>
    <row r="14" spans="1:28" ht="29.25" customHeight="1" x14ac:dyDescent="0.2">
      <c r="A14" s="3" t="s">
        <v>10</v>
      </c>
      <c r="B14" s="4"/>
      <c r="C14" s="24" t="str">
        <f t="shared" si="5"/>
        <v xml:space="preserve"> </v>
      </c>
      <c r="D14" s="8"/>
      <c r="E14" s="25" t="e">
        <f t="shared" si="6"/>
        <v>#DIV/0!</v>
      </c>
      <c r="F14" s="17"/>
      <c r="G14" s="28" t="str">
        <f t="shared" si="7"/>
        <v xml:space="preserve"> </v>
      </c>
      <c r="H14" s="27"/>
      <c r="I14" s="27"/>
      <c r="J14" s="27"/>
      <c r="K14" s="27"/>
      <c r="L14" s="27"/>
      <c r="M14" s="27"/>
      <c r="N14" s="27"/>
      <c r="O14" s="27"/>
      <c r="P14" s="27"/>
      <c r="Q14" s="27"/>
      <c r="R14" s="27"/>
      <c r="S14" s="27"/>
      <c r="T14" s="27"/>
      <c r="U14" s="27"/>
      <c r="V14" s="27"/>
      <c r="X14" s="23">
        <f t="shared" si="0"/>
        <v>0</v>
      </c>
      <c r="Y14" s="23">
        <f t="shared" si="1"/>
        <v>0</v>
      </c>
      <c r="Z14" s="16" t="e">
        <f t="shared" si="2"/>
        <v>#DIV/0!</v>
      </c>
      <c r="AA14" s="23">
        <f t="shared" si="3"/>
        <v>0</v>
      </c>
      <c r="AB14" s="17">
        <f t="shared" si="4"/>
        <v>0</v>
      </c>
    </row>
    <row r="15" spans="1:28" ht="29.25" customHeight="1" x14ac:dyDescent="0.2">
      <c r="A15" s="3" t="s">
        <v>11</v>
      </c>
      <c r="B15" s="4"/>
      <c r="C15" s="24" t="str">
        <f t="shared" si="5"/>
        <v xml:space="preserve"> </v>
      </c>
      <c r="D15" s="8"/>
      <c r="E15" s="25" t="e">
        <f t="shared" si="6"/>
        <v>#DIV/0!</v>
      </c>
      <c r="F15" s="17"/>
      <c r="G15" s="28" t="str">
        <f t="shared" si="7"/>
        <v xml:space="preserve"> </v>
      </c>
      <c r="H15" s="27"/>
      <c r="I15" s="27"/>
      <c r="J15" s="27"/>
      <c r="K15" s="27"/>
      <c r="L15" s="27"/>
      <c r="M15" s="27"/>
      <c r="N15" s="27"/>
      <c r="O15" s="27"/>
      <c r="P15" s="27"/>
      <c r="Q15" s="27"/>
      <c r="R15" s="27"/>
      <c r="S15" s="27"/>
      <c r="T15" s="27"/>
      <c r="U15" s="27"/>
      <c r="V15" s="27"/>
      <c r="X15" s="23">
        <f t="shared" si="0"/>
        <v>0</v>
      </c>
      <c r="Y15" s="23">
        <f t="shared" si="1"/>
        <v>0</v>
      </c>
      <c r="Z15" s="16" t="e">
        <f t="shared" si="2"/>
        <v>#DIV/0!</v>
      </c>
      <c r="AA15" s="23">
        <f t="shared" si="3"/>
        <v>0</v>
      </c>
      <c r="AB15" s="17">
        <f t="shared" si="4"/>
        <v>0</v>
      </c>
    </row>
    <row r="16" spans="1:28" ht="29.25" customHeight="1" x14ac:dyDescent="0.2">
      <c r="A16" s="3" t="s">
        <v>12</v>
      </c>
      <c r="B16" s="4"/>
      <c r="C16" s="24" t="str">
        <f t="shared" si="5"/>
        <v xml:space="preserve"> </v>
      </c>
      <c r="D16" s="8"/>
      <c r="E16" s="25" t="e">
        <f t="shared" si="6"/>
        <v>#DIV/0!</v>
      </c>
      <c r="F16" s="17"/>
      <c r="G16" s="28" t="str">
        <f t="shared" si="7"/>
        <v xml:space="preserve"> </v>
      </c>
      <c r="H16" s="27"/>
      <c r="I16" s="27"/>
      <c r="J16" s="27"/>
      <c r="K16" s="27"/>
      <c r="L16" s="27"/>
      <c r="M16" s="27"/>
      <c r="N16" s="27"/>
      <c r="O16" s="27"/>
      <c r="P16" s="27"/>
      <c r="Q16" s="27"/>
      <c r="R16" s="27"/>
      <c r="S16" s="27"/>
      <c r="T16" s="27"/>
      <c r="U16" s="27"/>
      <c r="V16" s="27"/>
      <c r="X16" s="23">
        <f t="shared" si="0"/>
        <v>0</v>
      </c>
      <c r="Y16" s="23">
        <f t="shared" si="1"/>
        <v>0</v>
      </c>
      <c r="Z16" s="16" t="e">
        <f t="shared" si="2"/>
        <v>#DIV/0!</v>
      </c>
      <c r="AA16" s="23">
        <f t="shared" si="3"/>
        <v>0</v>
      </c>
      <c r="AB16" s="17">
        <f t="shared" si="4"/>
        <v>0</v>
      </c>
    </row>
    <row r="17" spans="1:28" ht="29.25" customHeight="1" x14ac:dyDescent="0.2">
      <c r="A17" s="3" t="s">
        <v>13</v>
      </c>
      <c r="B17" s="4"/>
      <c r="C17" s="24" t="str">
        <f t="shared" si="5"/>
        <v xml:space="preserve"> </v>
      </c>
      <c r="D17" s="8"/>
      <c r="E17" s="25" t="e">
        <f t="shared" si="6"/>
        <v>#DIV/0!</v>
      </c>
      <c r="F17" s="17"/>
      <c r="G17" s="28" t="str">
        <f t="shared" si="7"/>
        <v xml:space="preserve"> </v>
      </c>
      <c r="H17" s="27"/>
      <c r="I17" s="27"/>
      <c r="J17" s="27"/>
      <c r="K17" s="27"/>
      <c r="L17" s="27"/>
      <c r="M17" s="27"/>
      <c r="N17" s="27"/>
      <c r="O17" s="27"/>
      <c r="P17" s="27"/>
      <c r="Q17" s="27"/>
      <c r="R17" s="27"/>
      <c r="S17" s="27"/>
      <c r="T17" s="27"/>
      <c r="U17" s="27"/>
      <c r="V17" s="27"/>
      <c r="X17" s="23">
        <f t="shared" si="0"/>
        <v>0</v>
      </c>
      <c r="Y17" s="23">
        <f t="shared" si="1"/>
        <v>0</v>
      </c>
      <c r="Z17" s="16" t="e">
        <f t="shared" si="2"/>
        <v>#DIV/0!</v>
      </c>
      <c r="AA17" s="23">
        <f t="shared" si="3"/>
        <v>0</v>
      </c>
      <c r="AB17" s="17">
        <f t="shared" si="4"/>
        <v>0</v>
      </c>
    </row>
    <row r="18" spans="1:28" ht="29.25" customHeight="1" x14ac:dyDescent="0.2">
      <c r="A18" s="3" t="s">
        <v>14</v>
      </c>
      <c r="B18" s="4"/>
      <c r="C18" s="24" t="str">
        <f t="shared" si="5"/>
        <v xml:space="preserve"> </v>
      </c>
      <c r="D18" s="8"/>
      <c r="E18" s="25" t="e">
        <f t="shared" si="6"/>
        <v>#DIV/0!</v>
      </c>
      <c r="F18" s="17"/>
      <c r="G18" s="28" t="str">
        <f t="shared" si="7"/>
        <v xml:space="preserve"> </v>
      </c>
      <c r="H18" s="27"/>
      <c r="I18" s="27"/>
      <c r="J18" s="27"/>
      <c r="K18" s="27"/>
      <c r="L18" s="27"/>
      <c r="M18" s="27"/>
      <c r="N18" s="27"/>
      <c r="O18" s="27"/>
      <c r="P18" s="27"/>
      <c r="Q18" s="27"/>
      <c r="R18" s="27"/>
      <c r="S18" s="27"/>
      <c r="T18" s="27"/>
      <c r="U18" s="27"/>
      <c r="V18" s="27"/>
      <c r="X18" s="23">
        <f t="shared" si="0"/>
        <v>0</v>
      </c>
      <c r="Y18" s="23">
        <f t="shared" si="1"/>
        <v>0</v>
      </c>
      <c r="Z18" s="16" t="e">
        <f t="shared" si="2"/>
        <v>#DIV/0!</v>
      </c>
      <c r="AA18" s="23">
        <f t="shared" si="3"/>
        <v>0</v>
      </c>
      <c r="AB18" s="17">
        <f t="shared" si="4"/>
        <v>0</v>
      </c>
    </row>
    <row r="19" spans="1:28" ht="29.25" customHeight="1" x14ac:dyDescent="0.2">
      <c r="A19" s="3" t="s">
        <v>15</v>
      </c>
      <c r="B19" s="4"/>
      <c r="C19" s="24" t="str">
        <f t="shared" si="5"/>
        <v xml:space="preserve"> </v>
      </c>
      <c r="D19" s="8"/>
      <c r="E19" s="25" t="e">
        <f t="shared" si="6"/>
        <v>#DIV/0!</v>
      </c>
      <c r="F19" s="17"/>
      <c r="G19" s="28" t="str">
        <f t="shared" si="7"/>
        <v xml:space="preserve"> </v>
      </c>
      <c r="H19" s="27"/>
      <c r="I19" s="27"/>
      <c r="J19" s="27"/>
      <c r="K19" s="27"/>
      <c r="L19" s="27"/>
      <c r="M19" s="27"/>
      <c r="N19" s="27"/>
      <c r="O19" s="27"/>
      <c r="P19" s="27"/>
      <c r="Q19" s="27"/>
      <c r="R19" s="27"/>
      <c r="S19" s="27"/>
      <c r="T19" s="27"/>
      <c r="U19" s="27"/>
      <c r="V19" s="27"/>
      <c r="X19" s="23">
        <f t="shared" si="0"/>
        <v>0</v>
      </c>
      <c r="Y19" s="23">
        <f t="shared" si="1"/>
        <v>0</v>
      </c>
      <c r="Z19" s="16" t="e">
        <f t="shared" si="2"/>
        <v>#DIV/0!</v>
      </c>
      <c r="AA19" s="23">
        <f t="shared" si="3"/>
        <v>0</v>
      </c>
      <c r="AB19" s="17">
        <f t="shared" si="4"/>
        <v>0</v>
      </c>
    </row>
    <row r="20" spans="1:28" ht="29.25" customHeight="1" thickBot="1" x14ac:dyDescent="0.25">
      <c r="A20" s="5" t="s">
        <v>16</v>
      </c>
      <c r="B20" s="6"/>
      <c r="C20" s="24" t="str">
        <f t="shared" si="5"/>
        <v xml:space="preserve"> </v>
      </c>
      <c r="D20" s="9"/>
      <c r="E20" s="25" t="e">
        <f t="shared" si="6"/>
        <v>#DIV/0!</v>
      </c>
      <c r="F20" s="17"/>
      <c r="G20" s="29" t="str">
        <f t="shared" si="7"/>
        <v xml:space="preserve"> </v>
      </c>
      <c r="H20" s="27"/>
      <c r="I20" s="27"/>
      <c r="J20" s="27"/>
      <c r="K20" s="27"/>
      <c r="L20" s="27"/>
      <c r="M20" s="27"/>
      <c r="N20" s="27"/>
      <c r="O20" s="27"/>
      <c r="P20" s="27"/>
      <c r="Q20" s="27"/>
      <c r="R20" s="27"/>
      <c r="S20" s="27"/>
      <c r="T20" s="27"/>
      <c r="U20" s="27"/>
      <c r="V20" s="27"/>
    </row>
    <row r="21" spans="1:28" ht="9" customHeight="1" x14ac:dyDescent="0.2">
      <c r="W21" s="17"/>
      <c r="Y21" s="16">
        <f>SUM(Y10:Y19)</f>
        <v>0</v>
      </c>
      <c r="AA21" s="17">
        <f>MAX(AA10:AA19)</f>
        <v>0</v>
      </c>
      <c r="AB21" s="17">
        <f>MAX(AB10:AB19)</f>
        <v>0</v>
      </c>
    </row>
    <row r="22" spans="1:28" ht="23.25" hidden="1" customHeight="1" x14ac:dyDescent="0.2">
      <c r="A22" s="31" t="s">
        <v>1</v>
      </c>
      <c r="B22" s="23">
        <f>SUM(B11:B20)</f>
        <v>0</v>
      </c>
      <c r="C22" s="30">
        <f>SUM(C11:C20)</f>
        <v>0</v>
      </c>
      <c r="D22" s="23">
        <f>SUM(D11:D20)</f>
        <v>0</v>
      </c>
      <c r="E22" s="16" t="e">
        <f>SUM(E11:E20)</f>
        <v>#DIV/0!</v>
      </c>
      <c r="F22" s="17"/>
      <c r="G22" s="23">
        <f>SUM(G11:G20)</f>
        <v>0</v>
      </c>
      <c r="H22" s="23"/>
      <c r="I22" s="23"/>
      <c r="J22" s="23"/>
      <c r="K22" s="23"/>
      <c r="L22" s="23"/>
      <c r="M22" s="23"/>
      <c r="N22" s="23"/>
      <c r="O22" s="23"/>
      <c r="P22" s="23"/>
      <c r="Q22" s="23"/>
      <c r="R22" s="23"/>
      <c r="S22" s="23"/>
      <c r="T22" s="23"/>
      <c r="U22" s="23"/>
      <c r="V22" s="23"/>
      <c r="W22" s="17"/>
    </row>
    <row r="23" spans="1:28" ht="23.25" hidden="1" customHeight="1" x14ac:dyDescent="0.2">
      <c r="A23" s="31" t="s">
        <v>1</v>
      </c>
      <c r="B23" s="17" t="s">
        <v>2</v>
      </c>
      <c r="C23" s="30" t="s">
        <v>4</v>
      </c>
      <c r="D23" s="17" t="s">
        <v>3</v>
      </c>
      <c r="E23" s="16" t="s">
        <v>4</v>
      </c>
      <c r="F23" s="17"/>
    </row>
    <row r="24" spans="1:28" ht="63.75" customHeight="1" x14ac:dyDescent="0.2">
      <c r="A24" s="10" t="s">
        <v>18</v>
      </c>
      <c r="B24" s="11"/>
      <c r="C24" s="11"/>
      <c r="D24" s="11"/>
      <c r="E24" s="11"/>
      <c r="F24" s="11"/>
      <c r="G24" s="12"/>
      <c r="H24" s="32"/>
      <c r="I24" s="32"/>
      <c r="J24" s="32"/>
      <c r="K24" s="32"/>
      <c r="L24" s="32"/>
      <c r="M24" s="32"/>
      <c r="N24" s="32"/>
      <c r="O24" s="32"/>
      <c r="P24" s="32"/>
      <c r="Q24" s="32"/>
      <c r="R24" s="32"/>
      <c r="S24" s="32"/>
      <c r="T24" s="32"/>
      <c r="U24" s="32"/>
      <c r="V24" s="32"/>
    </row>
    <row r="25" spans="1:28" ht="147" customHeight="1" x14ac:dyDescent="0.2">
      <c r="A25" s="33" t="s">
        <v>35</v>
      </c>
      <c r="B25" s="33"/>
      <c r="C25" s="33"/>
      <c r="D25" s="33"/>
      <c r="E25" s="33"/>
      <c r="F25" s="33"/>
      <c r="G25" s="33"/>
      <c r="H25" s="34"/>
      <c r="I25" s="34"/>
      <c r="J25" s="34"/>
      <c r="K25" s="34"/>
      <c r="L25" s="34"/>
      <c r="M25" s="34"/>
      <c r="N25" s="34"/>
      <c r="O25" s="34"/>
      <c r="P25" s="34"/>
      <c r="Q25" s="34"/>
      <c r="R25" s="34"/>
      <c r="S25" s="34"/>
      <c r="T25" s="34"/>
      <c r="U25" s="34"/>
      <c r="V25" s="34"/>
    </row>
  </sheetData>
  <sheetProtection sheet="1" objects="1" scenarios="1"/>
  <mergeCells count="4">
    <mergeCell ref="A24:G24"/>
    <mergeCell ref="A1:G1"/>
    <mergeCell ref="A25:G25"/>
    <mergeCell ref="D3:G5"/>
  </mergeCells>
  <phoneticPr fontId="0" type="noConversion"/>
  <pageMargins left="0.25" right="0.25" top="0.75" bottom="0.75" header="0.3" footer="0.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Correction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c:creator>
  <cp:lastModifiedBy>Untiedt Ralf</cp:lastModifiedBy>
  <cp:lastPrinted>2022-01-05T08:32:26Z</cp:lastPrinted>
  <dcterms:created xsi:type="dcterms:W3CDTF">2001-01-21T19:42:39Z</dcterms:created>
  <dcterms:modified xsi:type="dcterms:W3CDTF">2022-01-05T08:32:59Z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1469031438</vt:i4>
  </property>
  <property fmtid="{D5CDD505-2E9C-101B-9397-08002B2CF9AE}" pid="3" name="_EmailSubject">
    <vt:lpwstr>dsgfhde</vt:lpwstr>
  </property>
  <property fmtid="{D5CDD505-2E9C-101B-9397-08002B2CF9AE}" pid="4" name="_AuthorEmail">
    <vt:lpwstr>ralf-untiedt@gmx.de</vt:lpwstr>
  </property>
  <property fmtid="{D5CDD505-2E9C-101B-9397-08002B2CF9AE}" pid="5" name="_AuthorEmailDisplayName">
    <vt:lpwstr>R.Untiedt</vt:lpwstr>
  </property>
  <property fmtid="{D5CDD505-2E9C-101B-9397-08002B2CF9AE}" pid="6" name="_ReviewingToolsShownOnce">
    <vt:lpwstr/>
  </property>
</Properties>
</file>